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355e7c76c840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mensuel" sheetId="1" r:id="Rb5b51b0b9bde4527"/>
    <x:sheet xmlns:r="http://schemas.openxmlformats.org/officeDocument/2006/relationships" name="Suivi annuel" sheetId="2" r:id="R45cdc0e030a0458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%"/>
    <x:numFmt numFmtId="201" formatCode="#,##0.00 &quot;€&quot;"/>
  </x:numFmts>
  <x:fonts count="8">
    <x:font>
      <x:sz val="11"/>
      <x:name val="Carlito"/>
    </x:font>
    <x:font>
      <x:b/>
      <x:sz val="18"/>
      <x:color rgb="FFFFFFFF"/>
      <x:name val="Carlito"/>
    </x:font>
    <x:font>
      <x:sz val="10"/>
      <x:color rgb="FF4A5870"/>
      <x:name val="Carlito"/>
    </x:font>
    <x:font>
      <x:b/>
      <x:sz val="11"/>
      <x:color rgb="FFFFFFFF"/>
      <x:name val="Carlito"/>
    </x:font>
    <x:font>
      <x:b/>
      <x:sz val="11"/>
      <x:color rgb="FF14213D"/>
      <x:name val="Carlito"/>
    </x:font>
    <x:font>
      <x:b/>
      <x:sz val="11"/>
      <x:color rgb="FF8A4C11"/>
      <x:name val="Carlito"/>
    </x:font>
    <x:font>
      <x:b/>
      <x:sz val="16"/>
      <x:color rgb="FFFFFFFF"/>
      <x:name val="Carlito"/>
    </x:font>
    <x:font>
      <x:sz val="8"/>
      <x:color rgb="FF8A96A8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4213D"/>
      </x:patternFill>
    </x:fill>
    <x:fill>
      <x:patternFill patternType="solid">
        <x:fgColor rgb="FFEDF5FF"/>
      </x:patternFill>
    </x:fill>
    <x:fill>
      <x:patternFill patternType="solid">
        <x:fgColor rgb="FF145FDE"/>
      </x:patternFill>
    </x:fill>
    <x:fill>
      <x:patternFill patternType="solid">
        <x:fgColor rgb="FFF5F8FC"/>
      </x:patternFill>
    </x:fill>
    <x:fill>
      <x:patternFill patternType="solid">
        <x:fgColor rgb="FFFFF5EA"/>
      </x:patternFill>
    </x:fill>
    <x:fill>
      <x:patternFill patternType="solid">
        <x:fgColor rgb="FFEAF8F1"/>
      </x:patternFill>
    </x:fill>
  </x:fills>
  <x:borders count="4">
    <x:border/>
    <x:border/>
    <x:border>
      <x:bottom/>
    </x:border>
    <x:border>
      <x:bottom/>
    </x:border>
  </x:borders>
  <x:cellStyleXfs count="1">
    <x:xf numFmtId="0" fontId="0" fillId="0" borderId="0"/>
  </x:cellStyleXfs>
  <x:cellXfs count="8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200" fontId="4" fillId="0" borderId="0" xfId="0" applyNumberFormat="1" applyFont="1" applyFill="1" applyBorder="1"/>
    <x:xf numFmtId="200" fontId="4" fillId="0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201" fontId="0" fillId="0" borderId="1" xfId="0" applyNumberFormat="1" applyFont="1" applyFill="1" applyBorder="1" applyAlignment="1">
      <x:alignment horizontal="right"/>
    </x:xf>
    <x:xf numFmtId="0" fontId="0" fillId="6" borderId="0" xfId="0" applyNumberFormat="1" applyFont="1" applyFill="1" applyBorder="1" applyAlignment="1">
      <x:alignment wrapText="1"/>
    </x:xf>
    <x:xf numFmtId="201" fontId="0" fillId="6" borderId="0" xfId="0" applyNumberFormat="1" applyFont="1" applyFill="1" applyBorder="1" applyAlignment="1">
      <x:alignment horizontal="right"/>
    </x:xf>
    <x:xf numFmtId="0" fontId="5" fillId="6" borderId="0" xfId="0" applyNumberFormat="1" applyFont="1" applyFill="1" applyBorder="1" applyAlignment="1">
      <x:alignment wrapText="1"/>
    </x:xf>
    <x:xf numFmtId="201" fontId="5" fillId="6" borderId="0" xfId="0" applyNumberFormat="1" applyFont="1" applyFill="1" applyBorder="1" applyAlignment="1">
      <x:alignment horizontal="right"/>
    </x:xf>
    <x:xf numFmtId="0" fontId="0" fillId="6" borderId="1" xfId="0" applyNumberFormat="1" applyFont="1" applyFill="1" applyBorder="1" applyAlignment="1">
      <x:alignment wrapText="1"/>
    </x:xf>
    <x:xf numFmtId="201" fontId="0" fillId="6" borderId="1" xfId="0" applyNumberFormat="1" applyFont="1" applyFill="1" applyBorder="1" applyAlignment="1">
      <x:alignment horizontal="right"/>
    </x:xf>
    <x:xf numFmtId="0" fontId="5" fillId="6" borderId="1" xfId="0" applyNumberFormat="1" applyFont="1" applyFill="1" applyBorder="1" applyAlignment="1">
      <x:alignment wrapText="1"/>
    </x:xf>
    <x:xf numFmtId="201" fontId="5" fillId="6" borderId="1" xfId="0" applyNumberFormat="1" applyFont="1" applyFill="1" applyBorder="1" applyAlignment="1">
      <x:alignment horizontal="right"/>
    </x:xf>
    <x:xf numFmtId="0" fontId="0" fillId="3" borderId="0" xfId="0" applyNumberFormat="1" applyFont="1" applyFill="1" applyBorder="1" applyAlignment="1">
      <x:alignment wrapText="1"/>
    </x:xf>
    <x:xf numFmtId="201" fontId="0" fillId="3" borderId="0" xfId="0" applyNumberFormat="1" applyFont="1" applyFill="1" applyBorder="1" applyAlignment="1">
      <x:alignment horizontal="right"/>
    </x:xf>
    <x:xf numFmtId="0" fontId="4" fillId="3" borderId="0" xfId="0" applyNumberFormat="1" applyFont="1" applyFill="1" applyBorder="1" applyAlignment="1">
      <x:alignment wrapText="1"/>
    </x:xf>
    <x:xf numFmtId="201" fontId="4" fillId="3" borderId="0" xfId="0" applyNumberFormat="1" applyFont="1" applyFill="1" applyBorder="1" applyAlignment="1">
      <x:alignment horizontal="right"/>
    </x:xf>
    <x:xf numFmtId="0" fontId="0" fillId="3" borderId="1" xfId="0" applyNumberFormat="1" applyFont="1" applyFill="1" applyBorder="1" applyAlignment="1">
      <x:alignment wrapText="1"/>
    </x:xf>
    <x:xf numFmtId="201" fontId="0" fillId="3" borderId="1" xfId="0" applyNumberFormat="1" applyFont="1" applyFill="1" applyBorder="1" applyAlignment="1">
      <x:alignment horizontal="right"/>
    </x:xf>
    <x:xf numFmtId="0" fontId="4" fillId="3" borderId="1" xfId="0" applyNumberFormat="1" applyFont="1" applyFill="1" applyBorder="1" applyAlignment="1">
      <x:alignment wrapText="1"/>
    </x:xf>
    <x:xf numFmtId="201" fontId="4" fillId="3" borderId="1" xfId="0" applyNumberFormat="1" applyFont="1" applyFill="1" applyBorder="1" applyAlignment="1">
      <x:alignment horizontal="right"/>
    </x:xf>
    <x:xf numFmtId="0" fontId="0" fillId="7" borderId="0" xfId="0" applyNumberFormat="1" applyFont="1" applyFill="1" applyBorder="1" applyAlignment="1">
      <x:alignment wrapText="1"/>
    </x:xf>
    <x:xf numFmtId="201" fontId="0" fillId="7" borderId="0" xfId="0" applyNumberFormat="1" applyFont="1" applyFill="1" applyBorder="1" applyAlignment="1">
      <x:alignment horizontal="right"/>
    </x:xf>
    <x:xf numFmtId="0" fontId="4" fillId="7" borderId="0" xfId="0" applyNumberFormat="1" applyFont="1" applyFill="1" applyBorder="1" applyAlignment="1">
      <x:alignment wrapText="1"/>
    </x:xf>
    <x:xf numFmtId="201" fontId="4" fillId="7" borderId="0" xfId="0" applyNumberFormat="1" applyFont="1" applyFill="1" applyBorder="1" applyAlignment="1">
      <x:alignment horizontal="right"/>
    </x:xf>
    <x:xf numFmtId="0" fontId="0" fillId="7" borderId="1" xfId="0" applyNumberFormat="1" applyFont="1" applyFill="1" applyBorder="1" applyAlignment="1">
      <x:alignment wrapText="1"/>
    </x:xf>
    <x:xf numFmtId="201" fontId="0" fillId="7" borderId="1" xfId="0" applyNumberFormat="1" applyFont="1" applyFill="1" applyBorder="1" applyAlignment="1">
      <x:alignment horizontal="right"/>
    </x:xf>
    <x:xf numFmtId="0" fontId="4" fillId="7" borderId="1" xfId="0" applyNumberFormat="1" applyFont="1" applyFill="1" applyBorder="1" applyAlignment="1">
      <x:alignment wrapText="1"/>
    </x:xf>
    <x:xf numFmtId="201" fontId="4" fillId="7" borderId="1" xfId="0" applyNumberFormat="1" applyFont="1" applyFill="1" applyBorder="1" applyAlignment="1">
      <x:alignment horizontal="right"/>
    </x:xf>
    <x:xf numFmtId="0" fontId="0" fillId="0" borderId="0" xfId="0" applyNumberFormat="1" applyFont="1" applyFill="1" applyBorder="1"/>
    <x:xf numFmtId="0" fontId="4" fillId="7" borderId="2" xfId="0" applyNumberFormat="1" applyFont="1" applyFill="1" applyBorder="1" applyAlignment="1">
      <x:alignment wrapText="1"/>
    </x:xf>
    <x:xf numFmtId="201" fontId="4" fillId="7" borderId="2" xfId="0" applyNumberFormat="1" applyFont="1" applyFill="1" applyBorder="1" applyAlignment="1">
      <x:alignment horizontal="right"/>
    </x:xf>
    <x:xf numFmtId="0" fontId="4" fillId="7" borderId="3" xfId="0" applyNumberFormat="1" applyFont="1" applyFill="1" applyBorder="1" applyAlignment="1">
      <x:alignment wrapText="1"/>
    </x:xf>
    <x:xf numFmtId="201" fontId="4" fillId="7" borderId="3" xfId="0" applyNumberFormat="1" applyFont="1" applyFill="1" applyBorder="1" applyAlignment="1">
      <x:alignment horizontal="right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201" fontId="0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201" fontId="0" fillId="3" borderId="1" xfId="0" applyNumberFormat="1" applyFont="1" applyFill="1" applyBorder="1"/>
    <x:xf numFmtId="0" fontId="4" fillId="3" borderId="1" xfId="0" applyNumberFormat="1" applyFont="1" applyFill="1" applyBorder="1"/>
    <x:xf numFmtId="201" fontId="4" fillId="3" borderId="1" xfId="0" applyNumberFormat="1" applyFont="1" applyFill="1" applyBorder="1"/>
    <x:xf numFmtId="0" fontId="4" fillId="3" borderId="2" xfId="0" applyNumberFormat="1" applyFont="1" applyFill="1" applyBorder="1"/>
    <x:xf numFmtId="201" fontId="4" fillId="3" borderId="2" xfId="0" applyNumberFormat="1" applyFont="1" applyFill="1" applyBorder="1"/>
    <x:xf numFmtId="0" fontId="4" fillId="3" borderId="3" xfId="0" applyNumberFormat="1" applyFont="1" applyFill="1" applyBorder="1"/>
    <x:xf numFmtId="201" fontId="4" fillId="3" borderId="3" xfId="0" applyNumberFormat="1" applyFont="1" applyFill="1" applyBorder="1"/>
    <x:xf numFmtId="0" fontId="7" fillId="0" borderId="0" xfId="0" applyNumberFormat="1" applyFont="1" applyFill="1" applyBorder="1"/>
  </x:cellXfs>
  <x:cellStyles count="1">
    <x:cellStyle name="Normal" xfId="0"/>
  </x:cellStyles>
  <x:dxfs count="4">
    <x:dxf>
      <x:font>
        <x:color rgb="FFB43B47"/>
      </x:font>
    </x:dxf>
    <x:dxf>
      <x:font>
        <x:color rgb="FF13855B"/>
      </x:font>
    </x:dxf>
    <x:dxf>
      <x:font>
        <x:b/>
        <x:color rgb="FFB43B47"/>
      </x:font>
      <x:fill>
        <x:patternFill patternType="solid">
          <x:bgColor rgb="FFFDECEC"/>
        </x:patternFill>
      </x:fill>
    </x:dxf>
    <x:dxf>
      <x:font>
        <x:b/>
        <x:color rgb="FF13855B"/>
      </x:font>
      <x:fill>
        <x:patternFill patternType="solid">
          <x:bgColor rgb="FFEAF8F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5768afe13a4a4b" /><Relationship Type="http://schemas.openxmlformats.org/officeDocument/2006/relationships/theme" Target="/xl/theme/theme1.xml" Id="R0938a2f35c8649f6" /><Relationship Type="http://schemas.openxmlformats.org/officeDocument/2006/relationships/sharedStrings" Target="/xl/sharedStrings.xml" Id="R1653e887950e41ee" /><Relationship Type="http://schemas.openxmlformats.org/officeDocument/2006/relationships/worksheet" Target="/xl/worksheets/sheet1.xml" Id="Rb5b51b0b9bde4527" /><Relationship Type="http://schemas.openxmlformats.org/officeDocument/2006/relationships/worksheet" Target="/xl/worksheets/sheet2.xml" Id="R45cdc0e030a0458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9dc19d48808a483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Évolution mensuelle : revenus, dépenses et reste à vivre</a:t>
            </a:r>
          </a:p>
        </c:rich>
      </c:tx>
    </c:title>
    <c:plotArea>
      <c:lineChart>
        <c:grouping val="standard"/>
        <c:ser>
          <c:idx val="0"/>
          <c:order val="0"/>
          <c:tx>
            <c:v>Janvier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annuel'!$B$20:$B$22</c:f>
              <c:numCache>
                <c:formatCode>General</c:formatCode>
                <c:ptCount val="0"/>
              </c:numCache>
            </c:numRef>
          </c:val>
        </c:ser>
        <c:ser>
          <c:idx val="1"/>
          <c:order val="1"/>
          <c:tx>
            <c:v>Février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annuel'!$C$20:$C$22</c:f>
              <c:numCache>
                <c:formatCode>General</c:formatCode>
                <c:ptCount val="0"/>
              </c:numCache>
            </c:numRef>
          </c:val>
        </c:ser>
        <c:ser>
          <c:idx val="2"/>
          <c:order val="2"/>
          <c:tx>
            <c:v>Mars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annuel'!$D$20:$D$22</c:f>
              <c:numCache>
                <c:formatCode>General</c:formatCode>
                <c:ptCount val="0"/>
              </c:numCache>
            </c:numRef>
          </c:val>
        </c:ser>
        <c:ser>
          <c:idx val="3"/>
          <c:order val="3"/>
          <c:tx>
            <c:v>Avril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annuel'!$E$20:$E$22</c:f>
              <c:numCache>
                <c:formatCode>General</c:formatCode>
                <c:ptCount val="0"/>
              </c:numCache>
            </c:numRef>
          </c:val>
        </c:ser>
        <c:ser>
          <c:idx val="4"/>
          <c:order val="4"/>
          <c:tx>
            <c:v>Mai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annuel'!$F$20:$F$22</c:f>
              <c:numCache>
                <c:formatCode>General</c:formatCode>
                <c:ptCount val="0"/>
              </c:numCache>
            </c:numRef>
          </c:val>
        </c:ser>
        <c:ser>
          <c:idx val="5"/>
          <c:order val="5"/>
          <c:tx>
            <c:v>Juin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annuel'!$G$20:$G$22</c:f>
              <c:numCache>
                <c:formatCode>General</c:formatCode>
                <c:ptCount val="0"/>
              </c:numCache>
            </c:numRef>
          </c:val>
        </c:ser>
        <c:ser>
          <c:idx val="6"/>
          <c:order val="6"/>
          <c:tx>
            <c:v>Juillet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annuel'!$H$20:$H$22</c:f>
              <c:numCache>
                <c:formatCode>General</c:formatCode>
                <c:ptCount val="0"/>
              </c:numCache>
            </c:numRef>
          </c:val>
        </c:ser>
        <c:ser>
          <c:idx val="7"/>
          <c:order val="7"/>
          <c:tx>
            <c:v>Août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annuel'!$I$20:$I$22</c:f>
              <c:numCache>
                <c:formatCode>General</c:formatCode>
                <c:ptCount val="0"/>
              </c:numCache>
            </c:numRef>
          </c:val>
        </c:ser>
        <c:ser>
          <c:idx val="8"/>
          <c:order val="8"/>
          <c:tx>
            <c:v>Septembre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annuel'!$J$20:$J$22</c:f>
              <c:numCache>
                <c:formatCode>General</c:formatCode>
                <c:ptCount val="0"/>
              </c:numCache>
            </c:numRef>
          </c:val>
        </c:ser>
        <c:ser>
          <c:idx val="9"/>
          <c:order val="9"/>
          <c:tx>
            <c:v>Octobre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annuel'!$K$20:$K$22</c:f>
              <c:numCache>
                <c:formatCode>General</c:formatCode>
                <c:ptCount val="0"/>
              </c:numCache>
            </c:numRef>
          </c:val>
        </c:ser>
        <c:ser>
          <c:idx val="10"/>
          <c:order val="10"/>
          <c:tx>
            <c:v>Novembre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annuel'!$L$20:$L$22</c:f>
              <c:numCache>
                <c:formatCode>General</c:formatCode>
                <c:ptCount val="0"/>
              </c:numCache>
            </c:numRef>
          </c:val>
        </c:ser>
        <c:ser>
          <c:idx val="11"/>
          <c:order val="11"/>
          <c:tx>
            <c:v>Décembre</c:v>
          </c:tx>
          <c:marker>
            <c:symbol val="none"/>
          </c:marker>
          <c:cat>
            <c:strRef>
              <c:f>'Suivi annuel'!$A$20:$A$22</c:f>
              <c:strCache>
                <c:ptCount val="0"/>
              </c:strCache>
            </c:strRef>
          </c:cat>
          <c:val>
            <c:numRef>
              <c:f>'Suivi annuel'!$M$20:$M$22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23</xdr:row>
      <xdr:rowOff>0</xdr:rowOff>
    </xdr:from>
    <xdr:to>
      <xdr:col>14</xdr:col>
      <xdr:colOff>0</xdr:colOff>
      <xdr:row>42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9dc19d48808a483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58500ff64c5d40d3" /></Relationships>
</file>

<file path=xl/worksheets/sheet1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6" hidden="0" customWidth="1"/>
    <x:col min="3" max="3" width="16" hidden="0" customWidth="1"/>
    <x:col min="4" max="4" width="16" hidden="0" customWidth="1"/>
  </x:cols>
  <x:sheetData>
    <x:row r="1" ht="30" customHeight="1">
      <x:c r="A1" s="5" t="str">
        <x:v>JeSwitch — Tableau de budget mensuel gratuit</x:v>
      </x:c>
      <x:c r="B1" s="5"/>
      <x:c r="C1" s="5"/>
      <x:c r="D1" s="5"/>
    </x:row>
    <x:row r="2">
      <x:c r="A2" s="12" t="str">
        <x:v>Renseignez vos montants prévus et réels. Les totaux, écarts et le reste à vivre se calculent automatiquement.</x:v>
      </x:c>
      <x:c r="B2" s="12"/>
      <x:c r="C2" s="12"/>
      <x:c r="D2" s="12"/>
    </x:row>
    <x:row r="4">
      <x:c r="A4" s="17" t="str">
        <x:v>Indicateur</x:v>
      </x:c>
      <x:c r="B4" s="17" t="str">
        <x:v>Montant</x:v>
      </x:c>
      <x:c r="C4" s="62"/>
      <x:c r="D4" s="62"/>
    </x:row>
    <x:row r="5">
      <x:c r="A5" s="21" t="str">
        <x:v>Revenus réels</x:v>
      </x:c>
      <x:c r="B5" s="24" t="n">
        <x:f>C16</x:f>
        <x:v>3000</x:v>
      </x:c>
      <x:c r="C5" s="62"/>
      <x:c r="D5" s="62"/>
    </x:row>
    <x:row r="6">
      <x:c r="A6" s="21" t="str">
        <x:v>Dépenses réelles</x:v>
      </x:c>
      <x:c r="B6" s="24" t="n">
        <x:f>C42</x:f>
        <x:v>2930</x:v>
      </x:c>
      <x:c r="C6" s="62"/>
      <x:c r="D6" s="62"/>
    </x:row>
    <x:row r="7">
      <x:c r="A7" s="21" t="str">
        <x:v>Reste à vivre</x:v>
      </x:c>
      <x:c r="B7" s="24" t="n">
        <x:f>C43</x:f>
        <x:v>70</x:v>
      </x:c>
      <x:c r="C7" s="62"/>
      <x:c r="D7" s="62"/>
    </x:row>
    <x:row r="8">
      <x:c r="A8" s="21" t="str">
        <x:v>Taux de dépenses</x:v>
      </x:c>
      <x:c r="B8" s="26" t="n">
        <x:f>IF(C16=0,0,C42/C16)</x:f>
        <x:v>0.9766666666666667</x:v>
      </x:c>
      <x:c r="C8" s="62"/>
      <x:c r="D8" s="62"/>
    </x:row>
    <x:row r="9">
      <x:c r="A9" s="62"/>
      <x:c r="B9" s="62"/>
      <x:c r="C9" s="62"/>
      <x:c r="D9" s="62"/>
    </x:row>
    <x:row r="10">
      <x:c r="A10" s="62"/>
      <x:c r="B10" s="62"/>
      <x:c r="C10" s="62"/>
      <x:c r="D10" s="62"/>
    </x:row>
    <x:row r="11">
      <x:c r="A11" s="29" t="str">
        <x:v>Catégorie</x:v>
      </x:c>
      <x:c r="B11" s="29" t="str">
        <x:v>Prévu (€)</x:v>
      </x:c>
      <x:c r="C11" s="29" t="str">
        <x:v>Réel (€)</x:v>
      </x:c>
      <x:c r="D11" s="29" t="str">
        <x:v>Écart (€)</x:v>
      </x:c>
    </x:row>
    <x:row r="12">
      <x:c r="A12" s="40" t="str">
        <x:v>REVENUS</x:v>
      </x:c>
      <x:c r="B12" s="41"/>
      <x:c r="C12" s="41"/>
      <x:c r="D12" s="41"/>
    </x:row>
    <x:row r="13">
      <x:c r="A13" s="32" t="str">
        <x:v>Salaire / revenus principaux</x:v>
      </x:c>
      <x:c r="B13" s="36" t="n">
        <x:v>3000</x:v>
      </x:c>
      <x:c r="C13" s="36" t="n">
        <x:v>3000</x:v>
      </x:c>
      <x:c r="D13" s="36" t="n">
        <x:f>C13-B13</x:f>
        <x:v>0</x:v>
      </x:c>
    </x:row>
    <x:row r="14">
      <x:c r="A14" s="32" t="str">
        <x:v>Prestations / pensions</x:v>
      </x:c>
      <x:c r="B14" s="36" t="n">
        <x:v>0</x:v>
      </x:c>
      <x:c r="C14" s="36" t="n">
        <x:v>0</x:v>
      </x:c>
      <x:c r="D14" s="36" t="n">
        <x:f>C14-B14</x:f>
        <x:v>0</x:v>
      </x:c>
    </x:row>
    <x:row r="15">
      <x:c r="A15" s="32" t="str">
        <x:v>Autres revenus</x:v>
      </x:c>
      <x:c r="B15" s="36" t="n">
        <x:v>0</x:v>
      </x:c>
      <x:c r="C15" s="36" t="n">
        <x:v>0</x:v>
      </x:c>
      <x:c r="D15" s="36" t="n">
        <x:f>C15-B15</x:f>
        <x:v>0</x:v>
      </x:c>
    </x:row>
    <x:row r="16">
      <x:c r="A16" s="48" t="str">
        <x:v>TOTAL REVENUS</x:v>
      </x:c>
      <x:c r="B16" s="49" t="n">
        <x:f>SUM(B13:B15)</x:f>
        <x:v>3000</x:v>
      </x:c>
      <x:c r="C16" s="49" t="n">
        <x:f>SUM(C13:C15)</x:f>
        <x:v>3000</x:v>
      </x:c>
      <x:c r="D16" s="49" t="n">
        <x:f>C16-B16</x:f>
        <x:v>0</x:v>
      </x:c>
    </x:row>
    <x:row r="17">
      <x:c r="A17" s="32" t="str"/>
      <x:c r="B17" s="36"/>
      <x:c r="C17" s="36"/>
      <x:c r="D17" s="36"/>
    </x:row>
    <x:row r="18">
      <x:c r="A18" s="40" t="str">
        <x:v>DÉPENSES FIXES</x:v>
      </x:c>
      <x:c r="B18" s="41"/>
      <x:c r="C18" s="41"/>
      <x:c r="D18" s="41"/>
    </x:row>
    <x:row r="19">
      <x:c r="A19" s="32" t="str">
        <x:v>Logement (loyer / crédit)</x:v>
      </x:c>
      <x:c r="B19" s="36" t="n">
        <x:v>900</x:v>
      </x:c>
      <x:c r="C19" s="36" t="n">
        <x:v>900</x:v>
      </x:c>
      <x:c r="D19" s="36" t="n">
        <x:f>C19-B19</x:f>
        <x:v>0</x:v>
      </x:c>
    </x:row>
    <x:row r="20">
      <x:c r="A20" s="32" t="str">
        <x:v>Énergie + eau</x:v>
      </x:c>
      <x:c r="B20" s="36" t="n">
        <x:v>150</x:v>
      </x:c>
      <x:c r="C20" s="36" t="n">
        <x:v>150</x:v>
      </x:c>
      <x:c r="D20" s="36" t="n">
        <x:f>C20-B20</x:f>
        <x:v>0</x:v>
      </x:c>
    </x:row>
    <x:row r="21">
      <x:c r="A21" s="32" t="str">
        <x:v>Assurances</x:v>
      </x:c>
      <x:c r="B21" s="36" t="n">
        <x:v>100</x:v>
      </x:c>
      <x:c r="C21" s="36" t="n">
        <x:v>100</x:v>
      </x:c>
      <x:c r="D21" s="36" t="n">
        <x:f>C21-B21</x:f>
        <x:v>0</x:v>
      </x:c>
    </x:row>
    <x:row r="22">
      <x:c r="A22" s="32" t="str">
        <x:v>Crédits / mensualités</x:v>
      </x:c>
      <x:c r="B22" s="36" t="n">
        <x:v>250</x:v>
      </x:c>
      <x:c r="C22" s="36" t="n">
        <x:v>250</x:v>
      </x:c>
      <x:c r="D22" s="36" t="n">
        <x:f>C22-B22</x:f>
        <x:v>0</x:v>
      </x:c>
    </x:row>
    <x:row r="23">
      <x:c r="A23" s="32" t="str">
        <x:v>Télécom + abonnements</x:v>
      </x:c>
      <x:c r="B23" s="36" t="n">
        <x:v>100</x:v>
      </x:c>
      <x:c r="C23" s="36" t="n">
        <x:v>100</x:v>
      </x:c>
      <x:c r="D23" s="36" t="n">
        <x:f>C23-B23</x:f>
        <x:v>0</x:v>
      </x:c>
    </x:row>
    <x:row r="24">
      <x:c r="A24" s="32" t="str">
        <x:v>Autres charges fixes</x:v>
      </x:c>
      <x:c r="B24" s="36" t="n">
        <x:v>0</x:v>
      </x:c>
      <x:c r="C24" s="36" t="n">
        <x:v>0</x:v>
      </x:c>
      <x:c r="D24" s="36" t="n">
        <x:f>C24-B24</x:f>
        <x:v>0</x:v>
      </x:c>
    </x:row>
    <x:row r="25">
      <x:c r="A25" s="48" t="str">
        <x:v>SOUS-TOTAL FIXE</x:v>
      </x:c>
      <x:c r="B25" s="49" t="n">
        <x:f>SUM(B19:B24)</x:f>
        <x:v>1500</x:v>
      </x:c>
      <x:c r="C25" s="49" t="n">
        <x:f>SUM(C19:C24)</x:f>
        <x:v>1500</x:v>
      </x:c>
      <x:c r="D25" s="49" t="n">
        <x:f>C25-B25</x:f>
        <x:v>0</x:v>
      </x:c>
    </x:row>
    <x:row r="26">
      <x:c r="A26" s="32" t="str"/>
      <x:c r="B26" s="36"/>
      <x:c r="C26" s="36"/>
      <x:c r="D26" s="36"/>
    </x:row>
    <x:row r="27">
      <x:c r="A27" s="40" t="str">
        <x:v>DÉPENSES VARIABLES</x:v>
      </x:c>
      <x:c r="B27" s="41"/>
      <x:c r="C27" s="41"/>
      <x:c r="D27" s="41"/>
    </x:row>
    <x:row r="28">
      <x:c r="A28" s="32" t="str">
        <x:v>Alimentation</x:v>
      </x:c>
      <x:c r="B28" s="36" t="n">
        <x:v>450</x:v>
      </x:c>
      <x:c r="C28" s="36" t="n">
        <x:v>450</x:v>
      </x:c>
      <x:c r="D28" s="36" t="n">
        <x:f>C28-B28</x:f>
        <x:v>0</x:v>
      </x:c>
    </x:row>
    <x:row r="29">
      <x:c r="A29" s="32" t="str">
        <x:v>Transport</x:v>
      </x:c>
      <x:c r="B29" s="36" t="n">
        <x:v>250</x:v>
      </x:c>
      <x:c r="C29" s="36" t="n">
        <x:v>250</x:v>
      </x:c>
      <x:c r="D29" s="36" t="n">
        <x:f>C29-B29</x:f>
        <x:v>0</x:v>
      </x:c>
    </x:row>
    <x:row r="30">
      <x:c r="A30" s="32" t="str">
        <x:v>Santé</x:v>
      </x:c>
      <x:c r="B30" s="36" t="n">
        <x:v>80</x:v>
      </x:c>
      <x:c r="C30" s="36" t="n">
        <x:v>80</x:v>
      </x:c>
      <x:c r="D30" s="36" t="n">
        <x:f>C30-B30</x:f>
        <x:v>0</x:v>
      </x:c>
    </x:row>
    <x:row r="31">
      <x:c r="A31" s="32" t="str">
        <x:v>Loisirs / sorties</x:v>
      </x:c>
      <x:c r="B31" s="36" t="n">
        <x:v>200</x:v>
      </x:c>
      <x:c r="C31" s="36" t="n">
        <x:v>200</x:v>
      </x:c>
      <x:c r="D31" s="36" t="n">
        <x:f>C31-B31</x:f>
        <x:v>0</x:v>
      </x:c>
    </x:row>
    <x:row r="32">
      <x:c r="A32" s="32" t="str">
        <x:v>Achats / vêtements</x:v>
      </x:c>
      <x:c r="B32" s="36" t="n">
        <x:v>100</x:v>
      </x:c>
      <x:c r="C32" s="36" t="n">
        <x:v>100</x:v>
      </x:c>
      <x:c r="D32" s="36" t="n">
        <x:f>C32-B32</x:f>
        <x:v>0</x:v>
      </x:c>
    </x:row>
    <x:row r="33">
      <x:c r="A33" s="32" t="str">
        <x:v>Autres dépenses variables</x:v>
      </x:c>
      <x:c r="B33" s="36" t="n">
        <x:v>150</x:v>
      </x:c>
      <x:c r="C33" s="36" t="n">
        <x:v>150</x:v>
      </x:c>
      <x:c r="D33" s="36" t="n">
        <x:f>C33-B33</x:f>
        <x:v>0</x:v>
      </x:c>
    </x:row>
    <x:row r="34">
      <x:c r="A34" s="48" t="str">
        <x:v>SOUS-TOTAL VARIABLE</x:v>
      </x:c>
      <x:c r="B34" s="49" t="n">
        <x:f>SUM(B28:B33)</x:f>
        <x:v>1230</x:v>
      </x:c>
      <x:c r="C34" s="49" t="n">
        <x:f>SUM(C28:C33)</x:f>
        <x:v>1230</x:v>
      </x:c>
      <x:c r="D34" s="49" t="n">
        <x:f>C34-B34</x:f>
        <x:v>0</x:v>
      </x:c>
    </x:row>
    <x:row r="35">
      <x:c r="A35" s="32" t="str"/>
      <x:c r="B35" s="36"/>
      <x:c r="C35" s="36"/>
      <x:c r="D35" s="36"/>
    </x:row>
    <x:row r="36">
      <x:c r="A36" s="40" t="str">
        <x:v>DÉPENSES IRRÉGULIÈRES MENSUALISÉES</x:v>
      </x:c>
      <x:c r="B36" s="41"/>
      <x:c r="C36" s="41"/>
      <x:c r="D36" s="41"/>
    </x:row>
    <x:row r="37">
      <x:c r="A37" s="32" t="str">
        <x:v>Assurances / taxes annuelles ÷ 12</x:v>
      </x:c>
      <x:c r="B37" s="36" t="n">
        <x:v>50</x:v>
      </x:c>
      <x:c r="C37" s="36" t="n">
        <x:v>50</x:v>
      </x:c>
      <x:c r="D37" s="36" t="n">
        <x:f>C37-B37</x:f>
        <x:v>0</x:v>
      </x:c>
    </x:row>
    <x:row r="38">
      <x:c r="A38" s="32" t="str">
        <x:v>Entretien / réparations ÷ 12</x:v>
      </x:c>
      <x:c r="B38" s="36" t="n">
        <x:v>30</x:v>
      </x:c>
      <x:c r="C38" s="36" t="n">
        <x:v>30</x:v>
      </x:c>
      <x:c r="D38" s="36" t="n">
        <x:f>C38-B38</x:f>
        <x:v>0</x:v>
      </x:c>
    </x:row>
    <x:row r="39">
      <x:c r="A39" s="32" t="str">
        <x:v>Vacances / cadeaux ÷ 12</x:v>
      </x:c>
      <x:c r="B39" s="36" t="n">
        <x:v>100</x:v>
      </x:c>
      <x:c r="C39" s="36" t="n">
        <x:v>100</x:v>
      </x:c>
      <x:c r="D39" s="36" t="n">
        <x:f>C39-B39</x:f>
        <x:v>0</x:v>
      </x:c>
    </x:row>
    <x:row r="40">
      <x:c r="A40" s="32" t="str">
        <x:v>Autres dépenses annuelles ÷ 12</x:v>
      </x:c>
      <x:c r="B40" s="36" t="n">
        <x:v>20</x:v>
      </x:c>
      <x:c r="C40" s="36" t="n">
        <x:v>20</x:v>
      </x:c>
      <x:c r="D40" s="36" t="n">
        <x:f>C40-B40</x:f>
        <x:v>0</x:v>
      </x:c>
    </x:row>
    <x:row r="41">
      <x:c r="A41" s="48" t="str">
        <x:v>SOUS-TOTAL IRRÉGULIER</x:v>
      </x:c>
      <x:c r="B41" s="49" t="n">
        <x:f>SUM(B37:B40)</x:f>
        <x:v>200</x:v>
      </x:c>
      <x:c r="C41" s="49" t="n">
        <x:f>SUM(C37:C40)</x:f>
        <x:v>200</x:v>
      </x:c>
      <x:c r="D41" s="49" t="n">
        <x:f>C41-B41</x:f>
        <x:v>0</x:v>
      </x:c>
    </x:row>
    <x:row r="42">
      <x:c r="A42" s="48" t="str">
        <x:v>TOTAL DÉPENSES</x:v>
      </x:c>
      <x:c r="B42" s="49" t="n">
        <x:f>B25+B34+B41</x:f>
        <x:v>2930</x:v>
      </x:c>
      <x:c r="C42" s="49" t="n">
        <x:f>C25+C34+C41</x:f>
        <x:v>2930</x:v>
      </x:c>
      <x:c r="D42" s="49" t="n">
        <x:f>C42-B42</x:f>
        <x:v>0</x:v>
      </x:c>
    </x:row>
    <x:row r="43">
      <x:c r="A43" s="63" t="str">
        <x:v>RESTE À VIVRE</x:v>
      </x:c>
      <x:c r="B43" s="64" t="n">
        <x:f>B16-B42</x:f>
        <x:v>70</x:v>
      </x:c>
      <x:c r="C43" s="64" t="n">
        <x:f>C16-C42</x:f>
        <x:v>70</x:v>
      </x:c>
      <x:c r="D43" s="64" t="n">
        <x:f>C43-B43</x:f>
        <x:v>0</x:v>
      </x:c>
    </x:row>
  </x:sheetData>
  <x:mergeCells>
    <x:mergeCell ref="A1:D1"/>
    <x:mergeCell ref="A2:D2"/>
  </x:mergeCells>
  <x:conditionalFormatting sqref="D12:D43">
    <x:cfRule type="expression" dxfId="0" priority="1">
      <x:formula>D12&gt;0</x:formula>
    </x:cfRule>
    <x:cfRule type="expression" dxfId="1" priority="2">
      <x:formula>D12&lt;0</x:formula>
    </x:cfRule>
  </x:conditionalFormatting>
  <x:conditionalFormatting sqref="C43:C43">
    <x:cfRule type="expression" dxfId="2" priority="3">
      <x:formula>C43&lt;0</x:formula>
    </x:cfRule>
    <x:cfRule type="expression" dxfId="3" priority="4">
      <x:formula>C43&gt;=0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>
      <x:c r="A1" s="67" t="str">
        <x:v>JeSwitch — Suivi annuel du budget</x:v>
      </x:c>
      <x:c r="B1" s="67"/>
      <x:c r="C1" s="67"/>
      <x:c r="D1" s="67"/>
      <x:c r="E1" s="67"/>
      <x:c r="F1" s="67"/>
      <x:c r="G1" s="67"/>
      <x:c r="H1" s="67"/>
      <x:c r="I1" s="67"/>
      <x:c r="J1" s="67"/>
      <x:c r="K1" s="67"/>
      <x:c r="L1" s="67"/>
      <x:c r="M1" s="67"/>
      <x:c r="N1" s="67"/>
    </x:row>
    <x:row r="3">
      <x:c r="A3" s="69" t="str">
        <x:v>Catégorie</x:v>
      </x:c>
      <x:c r="B3" s="69" t="str">
        <x:v>Janvier</x:v>
      </x:c>
      <x:c r="C3" s="69" t="str">
        <x:v>Février</x:v>
      </x:c>
      <x:c r="D3" s="69" t="str">
        <x:v>Mars</x:v>
      </x:c>
      <x:c r="E3" s="69" t="str">
        <x:v>Avril</x:v>
      </x:c>
      <x:c r="F3" s="69" t="str">
        <x:v>Mai</x:v>
      </x:c>
      <x:c r="G3" s="69" t="str">
        <x:v>Juin</x:v>
      </x:c>
      <x:c r="H3" s="69" t="str">
        <x:v>Juillet</x:v>
      </x:c>
      <x:c r="I3" s="69" t="str">
        <x:v>Août</x:v>
      </x:c>
      <x:c r="J3" s="69" t="str">
        <x:v>Septembre</x:v>
      </x:c>
      <x:c r="K3" s="69" t="str">
        <x:v>Octobre</x:v>
      </x:c>
      <x:c r="L3" s="69" t="str">
        <x:v>Novembre</x:v>
      </x:c>
      <x:c r="M3" s="69" t="str">
        <x:v>Décembre</x:v>
      </x:c>
      <x:c r="N3" s="69" t="str">
        <x:v>Total annuel</x:v>
      </x:c>
    </x:row>
    <x:row r="4">
      <x:c r="A4" s="62" t="str">
        <x:v>Revenus</x:v>
      </x:c>
      <x:c r="B4" s="34" t="n">
        <x:v>3000</x:v>
      </x:c>
      <x:c r="C4" s="34"/>
      <x:c r="D4" s="34"/>
      <x:c r="E4" s="34"/>
      <x:c r="F4" s="34"/>
      <x:c r="G4" s="34"/>
      <x:c r="H4" s="34"/>
      <x:c r="I4" s="34"/>
      <x:c r="J4" s="34"/>
      <x:c r="K4" s="34"/>
      <x:c r="L4" s="34"/>
      <x:c r="M4" s="34"/>
      <x:c r="N4" s="34" t="n">
        <x:f>SUM(B4:M4)</x:f>
        <x:v>3000</x:v>
      </x:c>
    </x:row>
    <x:row r="5">
      <x:c r="A5" s="62" t="str">
        <x:v>Logement</x:v>
      </x:c>
      <x:c r="B5" s="34" t="n">
        <x:v>900</x:v>
      </x:c>
      <x:c r="C5" s="34"/>
      <x:c r="D5" s="34"/>
      <x:c r="E5" s="34"/>
      <x:c r="F5" s="34"/>
      <x:c r="G5" s="34"/>
      <x:c r="H5" s="34"/>
      <x:c r="I5" s="34"/>
      <x:c r="J5" s="34"/>
      <x:c r="K5" s="34"/>
      <x:c r="L5" s="34"/>
      <x:c r="M5" s="34"/>
      <x:c r="N5" s="34" t="n">
        <x:f>SUM(B5:M5)</x:f>
        <x:v>900</x:v>
      </x:c>
    </x:row>
    <x:row r="6">
      <x:c r="A6" s="62" t="str">
        <x:v>Énergie + eau</x:v>
      </x:c>
      <x:c r="B6" s="34" t="n">
        <x:v>150</x:v>
      </x:c>
      <x:c r="C6" s="34"/>
      <x:c r="D6" s="34"/>
      <x:c r="E6" s="34"/>
      <x:c r="F6" s="34"/>
      <x:c r="G6" s="34"/>
      <x:c r="H6" s="34"/>
      <x:c r="I6" s="34"/>
      <x:c r="J6" s="34"/>
      <x:c r="K6" s="34"/>
      <x:c r="L6" s="34"/>
      <x:c r="M6" s="34"/>
      <x:c r="N6" s="34" t="n">
        <x:f>SUM(B6:M6)</x:f>
        <x:v>150</x:v>
      </x:c>
    </x:row>
    <x:row r="7">
      <x:c r="A7" s="62" t="str">
        <x:v>Assurances</x:v>
      </x:c>
      <x:c r="B7" s="34" t="n">
        <x:v>100</x:v>
      </x:c>
      <x:c r="C7" s="34"/>
      <x:c r="D7" s="34"/>
      <x:c r="E7" s="34"/>
      <x:c r="F7" s="34"/>
      <x:c r="G7" s="34"/>
      <x:c r="H7" s="34"/>
      <x:c r="I7" s="34"/>
      <x:c r="J7" s="34"/>
      <x:c r="K7" s="34"/>
      <x:c r="L7" s="34"/>
      <x:c r="M7" s="34"/>
      <x:c r="N7" s="34" t="n">
        <x:f>SUM(B7:M7)</x:f>
        <x:v>100</x:v>
      </x:c>
    </x:row>
    <x:row r="8">
      <x:c r="A8" s="62" t="str">
        <x:v>Crédits / mensualités</x:v>
      </x:c>
      <x:c r="B8" s="34" t="n">
        <x:v>250</x:v>
      </x:c>
      <x:c r="C8" s="34"/>
      <x:c r="D8" s="34"/>
      <x:c r="E8" s="34"/>
      <x:c r="F8" s="34"/>
      <x:c r="G8" s="34"/>
      <x:c r="H8" s="34"/>
      <x:c r="I8" s="34"/>
      <x:c r="J8" s="34"/>
      <x:c r="K8" s="34"/>
      <x:c r="L8" s="34"/>
      <x:c r="M8" s="34"/>
      <x:c r="N8" s="34" t="n">
        <x:f>SUM(B8:M8)</x:f>
        <x:v>250</x:v>
      </x:c>
    </x:row>
    <x:row r="9">
      <x:c r="A9" s="62" t="str">
        <x:v>Transport</x:v>
      </x:c>
      <x:c r="B9" s="34" t="n">
        <x:v>250</x:v>
      </x:c>
      <x:c r="C9" s="34"/>
      <x:c r="D9" s="34"/>
      <x:c r="E9" s="34"/>
      <x:c r="F9" s="34"/>
      <x:c r="G9" s="34"/>
      <x:c r="H9" s="34"/>
      <x:c r="I9" s="34"/>
      <x:c r="J9" s="34"/>
      <x:c r="K9" s="34"/>
      <x:c r="L9" s="34"/>
      <x:c r="M9" s="34"/>
      <x:c r="N9" s="34" t="n">
        <x:f>SUM(B9:M9)</x:f>
        <x:v>250</x:v>
      </x:c>
    </x:row>
    <x:row r="10">
      <x:c r="A10" s="62" t="str">
        <x:v>Alimentation</x:v>
      </x:c>
      <x:c r="B10" s="34" t="n">
        <x:v>450</x:v>
      </x:c>
      <x:c r="C10" s="34"/>
      <x:c r="D10" s="34"/>
      <x:c r="E10" s="34"/>
      <x:c r="F10" s="34"/>
      <x:c r="G10" s="34"/>
      <x:c r="H10" s="34"/>
      <x:c r="I10" s="34"/>
      <x:c r="J10" s="34"/>
      <x:c r="K10" s="34"/>
      <x:c r="L10" s="34"/>
      <x:c r="M10" s="34"/>
      <x:c r="N10" s="34" t="n">
        <x:f>SUM(B10:M10)</x:f>
        <x:v>450</x:v>
      </x:c>
    </x:row>
    <x:row r="11">
      <x:c r="A11" s="62" t="str">
        <x:v>Télécom + abonnements</x:v>
      </x:c>
      <x:c r="B11" s="34" t="n">
        <x:v>100</x:v>
      </x:c>
      <x:c r="C11" s="34"/>
      <x:c r="D11" s="34"/>
      <x:c r="E11" s="34"/>
      <x:c r="F11" s="34"/>
      <x:c r="G11" s="34"/>
      <x:c r="H11" s="34"/>
      <x:c r="I11" s="34"/>
      <x:c r="J11" s="34"/>
      <x:c r="K11" s="34"/>
      <x:c r="L11" s="34"/>
      <x:c r="M11" s="34"/>
      <x:c r="N11" s="34" t="n">
        <x:f>SUM(B11:M11)</x:f>
        <x:v>100</x:v>
      </x:c>
    </x:row>
    <x:row r="12">
      <x:c r="A12" s="62" t="str">
        <x:v>Santé</x:v>
      </x:c>
      <x:c r="B12" s="34" t="n">
        <x:v>80</x:v>
      </x:c>
      <x:c r="C12" s="34"/>
      <x:c r="D12" s="34"/>
      <x:c r="E12" s="34"/>
      <x:c r="F12" s="34"/>
      <x:c r="G12" s="34"/>
      <x:c r="H12" s="34"/>
      <x:c r="I12" s="34"/>
      <x:c r="J12" s="34"/>
      <x:c r="K12" s="34"/>
      <x:c r="L12" s="34"/>
      <x:c r="M12" s="34"/>
      <x:c r="N12" s="34" t="n">
        <x:f>SUM(B12:M12)</x:f>
        <x:v>80</x:v>
      </x:c>
    </x:row>
    <x:row r="13">
      <x:c r="A13" s="62" t="str">
        <x:v>Loisirs / sorties</x:v>
      </x:c>
      <x:c r="B13" s="34" t="n">
        <x:v>200</x:v>
      </x:c>
      <x:c r="C13" s="34"/>
      <x:c r="D13" s="34"/>
      <x:c r="E13" s="34"/>
      <x:c r="F13" s="34"/>
      <x:c r="G13" s="34"/>
      <x:c r="H13" s="34"/>
      <x:c r="I13" s="34"/>
      <x:c r="J13" s="34"/>
      <x:c r="K13" s="34"/>
      <x:c r="L13" s="34"/>
      <x:c r="M13" s="34"/>
      <x:c r="N13" s="34" t="n">
        <x:f>SUM(B13:M13)</x:f>
        <x:v>200</x:v>
      </x:c>
    </x:row>
    <x:row r="14">
      <x:c r="A14" s="62" t="str">
        <x:v>Autres dépenses</x:v>
      </x:c>
      <x:c r="B14" s="34" t="n">
        <x:v>150</x:v>
      </x:c>
      <x:c r="C14" s="34"/>
      <x:c r="D14" s="34"/>
      <x:c r="E14" s="34"/>
      <x:c r="F14" s="34"/>
      <x:c r="G14" s="34"/>
      <x:c r="H14" s="34"/>
      <x:c r="I14" s="34"/>
      <x:c r="J14" s="34"/>
      <x:c r="K14" s="34"/>
      <x:c r="L14" s="34"/>
      <x:c r="M14" s="34"/>
      <x:c r="N14" s="34" t="n">
        <x:f>SUM(B14:M14)</x:f>
        <x:v>150</x:v>
      </x:c>
    </x:row>
    <x:row r="15">
      <x:c r="A15" s="72" t="str">
        <x:v>TOTAL DÉPENSES</x:v>
      </x:c>
      <x:c r="B15" s="73" t="n">
        <x:f>SUM(B5:B14)</x:f>
        <x:v>2630</x:v>
      </x:c>
      <x:c r="C15" s="73" t="n">
        <x:f>SUM(C5:C14)</x:f>
        <x:v>0</x:v>
      </x:c>
      <x:c r="D15" s="73" t="n">
        <x:f>SUM(D5:D14)</x:f>
        <x:v>0</x:v>
      </x:c>
      <x:c r="E15" s="73" t="n">
        <x:f>SUM(E5:E14)</x:f>
        <x:v>0</x:v>
      </x:c>
      <x:c r="F15" s="73" t="n">
        <x:f>SUM(F5:F14)</x:f>
        <x:v>0</x:v>
      </x:c>
      <x:c r="G15" s="73" t="n">
        <x:f>SUM(G5:G14)</x:f>
        <x:v>0</x:v>
      </x:c>
      <x:c r="H15" s="73" t="n">
        <x:f>SUM(H5:H14)</x:f>
        <x:v>0</x:v>
      </x:c>
      <x:c r="I15" s="73" t="n">
        <x:f>SUM(I5:I14)</x:f>
        <x:v>0</x:v>
      </x:c>
      <x:c r="J15" s="73" t="n">
        <x:f>SUM(J5:J14)</x:f>
        <x:v>0</x:v>
      </x:c>
      <x:c r="K15" s="73" t="n">
        <x:f>SUM(K5:K14)</x:f>
        <x:v>0</x:v>
      </x:c>
      <x:c r="L15" s="73" t="n">
        <x:f>SUM(L5:L14)</x:f>
        <x:v>0</x:v>
      </x:c>
      <x:c r="M15" s="73" t="n">
        <x:f>SUM(M5:M14)</x:f>
        <x:v>0</x:v>
      </x:c>
      <x:c r="N15" s="73" t="n">
        <x:f>SUM(B15:M15)</x:f>
        <x:v>2630</x:v>
      </x:c>
    </x:row>
    <x:row r="16">
      <x:c r="A16" s="77" t="str">
        <x:v>RESTE À VIVRE</x:v>
      </x:c>
      <x:c r="B16" s="78" t="n">
        <x:f>B4-B15</x:f>
        <x:v>370</x:v>
      </x:c>
      <x:c r="C16" s="78" t="n">
        <x:f>C4-C15</x:f>
        <x:v>0</x:v>
      </x:c>
      <x:c r="D16" s="78" t="n">
        <x:f>D4-D15</x:f>
        <x:v>0</x:v>
      </x:c>
      <x:c r="E16" s="78" t="n">
        <x:f>E4-E15</x:f>
        <x:v>0</x:v>
      </x:c>
      <x:c r="F16" s="78" t="n">
        <x:f>F4-F15</x:f>
        <x:v>0</x:v>
      </x:c>
      <x:c r="G16" s="78" t="n">
        <x:f>G4-G15</x:f>
        <x:v>0</x:v>
      </x:c>
      <x:c r="H16" s="78" t="n">
        <x:f>H4-H15</x:f>
        <x:v>0</x:v>
      </x:c>
      <x:c r="I16" s="78" t="n">
        <x:f>I4-I15</x:f>
        <x:v>0</x:v>
      </x:c>
      <x:c r="J16" s="78" t="n">
        <x:f>J4-J15</x:f>
        <x:v>0</x:v>
      </x:c>
      <x:c r="K16" s="78" t="n">
        <x:f>K4-K15</x:f>
        <x:v>0</x:v>
      </x:c>
      <x:c r="L16" s="78" t="n">
        <x:f>L4-L15</x:f>
        <x:v>0</x:v>
      </x:c>
      <x:c r="M16" s="78" t="n">
        <x:f>M4-M15</x:f>
        <x:v>0</x:v>
      </x:c>
      <x:c r="N16" s="78" t="n">
        <x:f>SUM(B16:M16)</x:f>
        <x:v>370</x:v>
      </x:c>
    </x:row>
    <x:row r="19">
      <x:c r="A19" s="81" t="str">
        <x:v>Indicateur</x:v>
      </x:c>
      <x:c r="B19" s="81" t="str">
        <x:v>Janvier</x:v>
      </x:c>
      <x:c r="C19" s="81" t="str">
        <x:v>Février</x:v>
      </x:c>
      <x:c r="D19" s="81" t="str">
        <x:v>Mars</x:v>
      </x:c>
      <x:c r="E19" s="81" t="str">
        <x:v>Avril</x:v>
      </x:c>
      <x:c r="F19" s="81" t="str">
        <x:v>Mai</x:v>
      </x:c>
      <x:c r="G19" s="81" t="str">
        <x:v>Juin</x:v>
      </x:c>
      <x:c r="H19" s="81" t="str">
        <x:v>Juillet</x:v>
      </x:c>
      <x:c r="I19" s="81" t="str">
        <x:v>Août</x:v>
      </x:c>
      <x:c r="J19" s="81" t="str">
        <x:v>Septembre</x:v>
      </x:c>
      <x:c r="K19" s="81" t="str">
        <x:v>Octobre</x:v>
      </x:c>
      <x:c r="L19" s="81" t="str">
        <x:v>Novembre</x:v>
      </x:c>
      <x:c r="M19" s="81" t="str">
        <x:v>Décembre</x:v>
      </x:c>
    </x:row>
    <x:row r="20">
      <x:c r="A20" s="81" t="str">
        <x:v>Revenus</x:v>
      </x:c>
      <x:c r="B20" s="81" t="n">
        <x:f>B4</x:f>
        <x:v>3000</x:v>
      </x:c>
      <x:c r="C20" s="81" t="n">
        <x:f>C4</x:f>
        <x:v>0</x:v>
      </x:c>
      <x:c r="D20" s="81" t="n">
        <x:f>D4</x:f>
        <x:v>0</x:v>
      </x:c>
      <x:c r="E20" s="81" t="n">
        <x:f>E4</x:f>
        <x:v>0</x:v>
      </x:c>
      <x:c r="F20" s="81" t="n">
        <x:f>F4</x:f>
        <x:v>0</x:v>
      </x:c>
      <x:c r="G20" s="81" t="n">
        <x:f>G4</x:f>
        <x:v>0</x:v>
      </x:c>
      <x:c r="H20" s="81" t="n">
        <x:f>H4</x:f>
        <x:v>0</x:v>
      </x:c>
      <x:c r="I20" s="81" t="n">
        <x:f>I4</x:f>
        <x:v>0</x:v>
      </x:c>
      <x:c r="J20" s="81" t="n">
        <x:f>J4</x:f>
        <x:v>0</x:v>
      </x:c>
      <x:c r="K20" s="81" t="n">
        <x:f>K4</x:f>
        <x:v>0</x:v>
      </x:c>
      <x:c r="L20" s="81" t="n">
        <x:f>L4</x:f>
        <x:v>0</x:v>
      </x:c>
      <x:c r="M20" s="81" t="n">
        <x:f>M4</x:f>
        <x:v>0</x:v>
      </x:c>
    </x:row>
    <x:row r="21">
      <x:c r="A21" s="81" t="str">
        <x:v>Dépenses</x:v>
      </x:c>
      <x:c r="B21" s="81" t="n">
        <x:f>B15</x:f>
        <x:v>2630</x:v>
      </x:c>
      <x:c r="C21" s="81" t="n">
        <x:f>C15</x:f>
        <x:v>0</x:v>
      </x:c>
      <x:c r="D21" s="81" t="n">
        <x:f>D15</x:f>
        <x:v>0</x:v>
      </x:c>
      <x:c r="E21" s="81" t="n">
        <x:f>E15</x:f>
        <x:v>0</x:v>
      </x:c>
      <x:c r="F21" s="81" t="n">
        <x:f>F15</x:f>
        <x:v>0</x:v>
      </x:c>
      <x:c r="G21" s="81" t="n">
        <x:f>G15</x:f>
        <x:v>0</x:v>
      </x:c>
      <x:c r="H21" s="81" t="n">
        <x:f>H15</x:f>
        <x:v>0</x:v>
      </x:c>
      <x:c r="I21" s="81" t="n">
        <x:f>I15</x:f>
        <x:v>0</x:v>
      </x:c>
      <x:c r="J21" s="81" t="n">
        <x:f>J15</x:f>
        <x:v>0</x:v>
      </x:c>
      <x:c r="K21" s="81" t="n">
        <x:f>K15</x:f>
        <x:v>0</x:v>
      </x:c>
      <x:c r="L21" s="81" t="n">
        <x:f>L15</x:f>
        <x:v>0</x:v>
      </x:c>
      <x:c r="M21" s="81" t="n">
        <x:f>M15</x:f>
        <x:v>0</x:v>
      </x:c>
    </x:row>
    <x:row r="22">
      <x:c r="A22" s="81" t="str">
        <x:v>Reste à vivre</x:v>
      </x:c>
      <x:c r="B22" s="81" t="n">
        <x:f>B16</x:f>
        <x:v>370</x:v>
      </x:c>
      <x:c r="C22" s="81" t="n">
        <x:f>C16</x:f>
        <x:v>0</x:v>
      </x:c>
      <x:c r="D22" s="81" t="n">
        <x:f>D16</x:f>
        <x:v>0</x:v>
      </x:c>
      <x:c r="E22" s="81" t="n">
        <x:f>E16</x:f>
        <x:v>0</x:v>
      </x:c>
      <x:c r="F22" s="81" t="n">
        <x:f>F16</x:f>
        <x:v>0</x:v>
      </x:c>
      <x:c r="G22" s="81" t="n">
        <x:f>G16</x:f>
        <x:v>0</x:v>
      </x:c>
      <x:c r="H22" s="81" t="n">
        <x:f>H16</x:f>
        <x:v>0</x:v>
      </x:c>
      <x:c r="I22" s="81" t="n">
        <x:f>I16</x:f>
        <x:v>0</x:v>
      </x:c>
      <x:c r="J22" s="81" t="n">
        <x:f>J16</x:f>
        <x:v>0</x:v>
      </x:c>
      <x:c r="K22" s="81" t="n">
        <x:f>K16</x:f>
        <x:v>0</x:v>
      </x:c>
      <x:c r="L22" s="81" t="n">
        <x:f>L16</x:f>
        <x:v>0</x:v>
      </x:c>
      <x:c r="M22" s="81" t="n">
        <x:f>M16</x:f>
        <x:v>0</x:v>
      </x:c>
    </x:row>
  </x:sheetData>
  <x:mergeCells>
    <x:mergeCell ref="A1:N1"/>
  </x:mergeCells>
  <x:pageMargins left="0.7" right="0.7" top="0.75" bottom="0.75" header="0.3" footer="0.3"/>
  <x:drawing xmlns:r="http://schemas.openxmlformats.org/officeDocument/2006/relationships" r:id="R58500ff64c5d40d3"/>
</x:worksheet>
</file>